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Quick card" sheetId="1" state="visible" r:id="rId1"/>
  </sheets>
  <definedNames>
    <definedName name="_xlnm.Print_Area" localSheetId="0">'Quick card'!$A$1:$F$43</definedName>
  </definedNames>
  <calcPr calcId="124519" fullCalcOnLoad="1"/>
</workbook>
</file>

<file path=xl/styles.xml><?xml version="1.0" encoding="utf-8"?>
<styleSheet xmlns="http://schemas.openxmlformats.org/spreadsheetml/2006/main">
  <numFmts count="1">
    <numFmt numFmtId="164" formatCode="DD.MM.YYYY HH:MM"/>
  </numFmts>
  <fonts count="16">
    <font>
      <name val="Calibri"/>
      <family val="2"/>
      <color theme="1"/>
      <sz val="11"/>
      <scheme val="minor"/>
    </font>
    <font>
      <name val="Calibri"/>
      <b val="1"/>
      <color rgb="001E3A8A"/>
      <sz val="15"/>
    </font>
    <font>
      <name val="Calibri"/>
      <color rgb="005F6571"/>
      <sz val="8"/>
    </font>
    <font>
      <name val="Calibri"/>
      <i val="1"/>
      <color rgb="000E7490"/>
      <sz val="8"/>
    </font>
    <font>
      <name val="Calibri"/>
      <b val="1"/>
      <color rgb="00FFFFFF"/>
      <sz val="9"/>
    </font>
    <font>
      <name val="Calibri"/>
      <b val="1"/>
      <color rgb="001E3A8A"/>
      <sz val="9"/>
    </font>
    <font>
      <name val="Calibri"/>
      <color rgb="00000000"/>
      <sz val="9"/>
    </font>
    <font>
      <name val="Calibri"/>
      <i val="1"/>
      <color rgb="005F6571"/>
      <sz val="8"/>
    </font>
    <font>
      <name val="Calibri"/>
      <b val="1"/>
      <color rgb="001E3A8A"/>
      <sz val="8"/>
    </font>
    <font>
      <name val="Calibri"/>
      <b val="1"/>
      <color rgb="00000000"/>
      <sz val="8"/>
    </font>
    <font>
      <name val="Calibri"/>
      <color rgb="00000000"/>
      <sz val="8"/>
    </font>
    <font>
      <name val="Calibri"/>
      <b val="1"/>
      <color rgb="001E3A8A"/>
      <sz val="8.5"/>
    </font>
    <font>
      <name val="Calibri"/>
      <sz val="8.5"/>
    </font>
    <font>
      <name val="Calibri"/>
      <b val="1"/>
      <color rgb="00000000"/>
      <sz val="8.5"/>
    </font>
    <font>
      <name val="Calibri"/>
      <i val="1"/>
      <color rgb="00595959"/>
      <sz val="7.5"/>
    </font>
    <font>
      <name val="Calibri"/>
      <color rgb="009CA3AF"/>
      <sz val="8"/>
    </font>
  </fonts>
  <fills count="6">
    <fill>
      <patternFill/>
    </fill>
    <fill>
      <patternFill patternType="gray125"/>
    </fill>
    <fill>
      <patternFill patternType="solid">
        <fgColor rgb="001E3A8A"/>
      </patternFill>
    </fill>
    <fill>
      <patternFill patternType="solid">
        <fgColor rgb="00FFFBEB"/>
      </patternFill>
    </fill>
    <fill>
      <patternFill patternType="solid">
        <fgColor rgb="00F3F4F6"/>
      </patternFill>
    </fill>
    <fill>
      <patternFill patternType="solid">
        <fgColor rgb="00F2F2F2"/>
      </patternFill>
    </fill>
  </fills>
  <borders count="9">
    <border>
      <left/>
      <right/>
      <top/>
      <bottom/>
      <diagonal/>
    </border>
    <border>
      <left style="thin">
        <color rgb="00C7CDD6"/>
      </left>
      <right style="thin">
        <color rgb="00C7CDD6"/>
      </right>
      <top style="thin">
        <color rgb="00C7CDD6"/>
      </top>
      <bottom style="thin">
        <color rgb="00C7CDD6"/>
      </bottom>
    </border>
    <border>
      <left style="thin">
        <color rgb="00D9DDE3"/>
      </left>
      <right style="thin">
        <color rgb="00D9DDE3"/>
      </right>
      <top style="thin">
        <color rgb="00D9DDE3"/>
      </top>
      <bottom style="thin">
        <color rgb="00D9DDE3"/>
      </bottom>
    </border>
    <border>
      <left style="thin">
        <color rgb="00D9DDE3"/>
      </left>
      <top style="thin">
        <color rgb="00D9DDE3"/>
      </top>
    </border>
    <border>
      <top style="thin">
        <color rgb="00D9DDE3"/>
      </top>
    </border>
    <border>
      <right style="thin">
        <color rgb="00D9DDE3"/>
      </right>
      <top style="thin">
        <color rgb="00D9DDE3"/>
      </top>
    </border>
    <border>
      <left style="thin">
        <color rgb="00D9DDE3"/>
      </left>
      <bottom style="thin">
        <color rgb="00D9DDE3"/>
      </bottom>
    </border>
    <border>
      <bottom style="thin">
        <color rgb="00D9DDE3"/>
      </bottom>
    </border>
    <border>
      <right style="thin">
        <color rgb="00D9DDE3"/>
      </right>
      <bottom style="thin">
        <color rgb="00D9DDE3"/>
      </bottom>
    </border>
  </borders>
  <cellStyleXfs count="1">
    <xf numFmtId="0" fontId="0" fillId="0" borderId="0"/>
  </cellStyleXfs>
  <cellXfs count="34">
    <xf numFmtId="0" fontId="0" fillId="0" borderId="0" pivotButton="0" quotePrefix="0" xfId="0"/>
    <xf numFmtId="0" fontId="1" fillId="0" borderId="0" applyAlignment="1" pivotButton="0" quotePrefix="0" xfId="0">
      <alignment horizontal="left" vertical="center"/>
    </xf>
    <xf numFmtId="0" fontId="2" fillId="0" borderId="0" applyAlignment="1" pivotButton="0" quotePrefix="0" xfId="0">
      <alignment horizontal="left" vertical="center"/>
    </xf>
    <xf numFmtId="0" fontId="3" fillId="0" borderId="0" applyAlignment="1" pivotButton="0" quotePrefix="0" xfId="0">
      <alignment horizontal="left" vertical="center"/>
    </xf>
    <xf numFmtId="0" fontId="4" fillId="2" borderId="0" applyAlignment="1" pivotButton="0" quotePrefix="0" xfId="0">
      <alignment horizontal="left" vertical="center" wrapText="1" indent="1"/>
    </xf>
    <xf numFmtId="0" fontId="5" fillId="0" borderId="0" applyAlignment="1" pivotButton="0" quotePrefix="0" xfId="0">
      <alignment horizontal="left" vertical="center"/>
    </xf>
    <xf numFmtId="0" fontId="6" fillId="3" borderId="1" applyAlignment="1" applyProtection="1" pivotButton="0" quotePrefix="0" xfId="0">
      <alignment horizontal="left" vertical="center" wrapText="1" indent="1"/>
      <protection locked="0" hidden="0"/>
    </xf>
    <xf numFmtId="0" fontId="0" fillId="3" borderId="1" applyProtection="1" pivotButton="0" quotePrefix="0" xfId="0">
      <protection locked="0" hidden="0"/>
    </xf>
    <xf numFmtId="164" fontId="6" fillId="3" borderId="1" applyAlignment="1" applyProtection="1" pivotButton="0" quotePrefix="0" xfId="0">
      <alignment horizontal="left" vertical="center" wrapText="1" indent="1"/>
      <protection locked="0" hidden="0"/>
    </xf>
    <xf numFmtId="0" fontId="7" fillId="0" borderId="0" applyAlignment="1" pivotButton="0" quotePrefix="0" xfId="0">
      <alignment horizontal="left" vertical="center"/>
    </xf>
    <xf numFmtId="0" fontId="8" fillId="4" borderId="2" applyAlignment="1" pivotButton="0" quotePrefix="0" xfId="0">
      <alignment horizontal="left" vertical="center" wrapText="1" indent="1"/>
    </xf>
    <xf numFmtId="0" fontId="8" fillId="4" borderId="2" applyAlignment="1" pivotButton="0" quotePrefix="0" xfId="0">
      <alignment horizontal="center" vertical="center" wrapText="1"/>
    </xf>
    <xf numFmtId="0" fontId="8" fillId="4" borderId="2" applyAlignment="1" pivotButton="0" quotePrefix="0" xfId="0">
      <alignment horizontal="left" vertical="center" wrapText="1"/>
    </xf>
    <xf numFmtId="0" fontId="9" fillId="0" borderId="2" applyAlignment="1" pivotButton="0" quotePrefix="0" xfId="0">
      <alignment horizontal="left" vertical="center" wrapText="1" indent="1"/>
    </xf>
    <xf numFmtId="0" fontId="2" fillId="0" borderId="2" applyAlignment="1" pivotButton="0" quotePrefix="0" xfId="0">
      <alignment horizontal="center" vertical="center" wrapText="1"/>
    </xf>
    <xf numFmtId="0" fontId="10" fillId="0" borderId="2" applyAlignment="1" pivotButton="0" quotePrefix="0" xfId="0">
      <alignment horizontal="left" vertical="center" wrapText="1" indent="1"/>
    </xf>
    <xf numFmtId="164" fontId="5" fillId="0" borderId="2" applyAlignment="1" pivotButton="0" quotePrefix="0" xfId="0">
      <alignment horizontal="center" vertical="center" wrapText="1"/>
    </xf>
    <xf numFmtId="164" fontId="6" fillId="3" borderId="1" applyAlignment="1" applyProtection="1" pivotButton="0" quotePrefix="0" xfId="0">
      <alignment horizontal="center" vertical="center" wrapText="1"/>
      <protection locked="0" hidden="0"/>
    </xf>
    <xf numFmtId="0" fontId="6" fillId="3" borderId="1" applyAlignment="1" pivotButton="0" quotePrefix="0" xfId="0">
      <alignment horizontal="left" vertical="center" wrapText="1" indent="1"/>
    </xf>
    <xf numFmtId="0" fontId="5" fillId="0" borderId="2" applyAlignment="1" pivotButton="0" quotePrefix="0" xfId="0">
      <alignment horizontal="center" vertical="center" wrapText="1"/>
    </xf>
    <xf numFmtId="0" fontId="7" fillId="0" borderId="0" applyAlignment="1" pivotButton="0" quotePrefix="0" xfId="0">
      <alignment horizontal="left" vertical="center" wrapText="1"/>
    </xf>
    <xf numFmtId="0" fontId="11" fillId="4" borderId="2" applyAlignment="1" pivotButton="0" quotePrefix="0" xfId="0">
      <alignment horizontal="left" vertical="center" wrapText="1" indent="1"/>
    </xf>
    <xf numFmtId="0" fontId="12" fillId="0" borderId="2" applyAlignment="1" pivotButton="0" quotePrefix="0" xfId="0">
      <alignment horizontal="left" vertical="center" wrapText="1" indent="1"/>
    </xf>
    <xf numFmtId="0" fontId="0" fillId="0" borderId="2" pivotButton="0" quotePrefix="0" xfId="0"/>
    <xf numFmtId="0" fontId="3" fillId="4" borderId="2" applyAlignment="1" pivotButton="0" quotePrefix="0" xfId="0">
      <alignment horizontal="left" vertical="center" wrapText="1" indent="1"/>
    </xf>
    <xf numFmtId="0" fontId="0" fillId="4" borderId="2" pivotButton="0" quotePrefix="0" xfId="0"/>
    <xf numFmtId="0" fontId="13" fillId="0" borderId="2" applyAlignment="1" pivotButton="0" quotePrefix="0" xfId="0">
      <alignment horizontal="left" vertical="center" wrapText="1" indent="1"/>
    </xf>
    <xf numFmtId="0" fontId="8" fillId="5" borderId="3" applyAlignment="1" pivotButton="0" quotePrefix="0" xfId="0">
      <alignment horizontal="left" vertical="center" indent="1"/>
    </xf>
    <xf numFmtId="0" fontId="0" fillId="5" borderId="4" pivotButton="0" quotePrefix="0" xfId="0"/>
    <xf numFmtId="0" fontId="0" fillId="5" borderId="5" pivotButton="0" quotePrefix="0" xfId="0"/>
    <xf numFmtId="0" fontId="14" fillId="5" borderId="6" applyAlignment="1" pivotButton="0" quotePrefix="0" xfId="0">
      <alignment horizontal="left" vertical="top" wrapText="1" indent="1"/>
    </xf>
    <xf numFmtId="0" fontId="0" fillId="5" borderId="7" pivotButton="0" quotePrefix="0" xfId="0"/>
    <xf numFmtId="0" fontId="0" fillId="5" borderId="8" pivotButton="0" quotePrefix="0" xfId="0"/>
    <xf numFmtId="0" fontId="15" fillId="0" borderId="0" applyAlignment="1" pivotButton="0" quotePrefix="0" xfId="0">
      <alignment horizontal="left" vertical="center"/>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F43"/>
  <sheetViews>
    <sheetView showGridLines="0" workbookViewId="0">
      <selection activeCell="A1" sqref="A1"/>
    </sheetView>
  </sheetViews>
  <sheetFormatPr baseColWidth="8" defaultRowHeight="15"/>
  <cols>
    <col width="19" customWidth="1" min="1" max="1"/>
    <col width="8" customWidth="1" min="2" max="2"/>
    <col width="21" customWidth="1" min="3" max="3"/>
    <col width="16" customWidth="1" min="4" max="4"/>
    <col width="16" customWidth="1" min="5" max="5"/>
    <col width="18" customWidth="1" min="6" max="6"/>
  </cols>
  <sheetData>
    <row r="1" ht="22" customHeight="1">
      <c r="A1" s="1" t="inlineStr">
        <is>
          <t>Security Incident Quick Card under Section 32 BSIG (Germany)</t>
        </is>
      </c>
    </row>
    <row r="2" ht="12" customHeight="1">
      <c r="A2" s="2" t="inlineStr">
        <is>
          <t>What to do in the first hours, which deadlines are running and who you need to reach. Free template by NIS2Compass, nis2compass.de, last updated August 2026</t>
        </is>
      </c>
    </row>
    <row r="3" ht="12" customHeight="1">
      <c r="A3" s="3" t="inlineStr">
        <is>
          <t>Pin this card up in the server room. Fill in the contact block in advance, not during the incident.</t>
        </is>
      </c>
    </row>
    <row r="4" ht="5" customHeight="1"/>
    <row r="5" ht="16" customHeight="1">
      <c r="A5" s="4" t="inlineStr">
        <is>
          <t>1. DEADLINES UNDER SECTION 32(1) BSIG</t>
        </is>
      </c>
    </row>
    <row r="6" ht="17" customHeight="1">
      <c r="A6" s="5" t="inlineStr">
        <is>
          <t>Incident ID (BSI portal)</t>
        </is>
      </c>
      <c r="B6" s="6" t="n"/>
      <c r="C6" s="7" t="n"/>
      <c r="D6" s="5" t="inlineStr">
        <is>
          <t>Awareness (Kenntniserlangung)</t>
        </is>
      </c>
      <c r="E6" s="8" t="n"/>
      <c r="F6" s="7" t="n"/>
    </row>
    <row r="7" ht="10" customHeight="1">
      <c r="D7" s="9" t="inlineStr">
        <is>
          <t>DD.MM.YYYY hh:mm, the deadlines are calculated from this</t>
        </is>
      </c>
    </row>
    <row r="8" ht="25.5" customHeight="1">
      <c r="A8" s="10" t="inlineStr">
        <is>
          <t>Reporting stage</t>
        </is>
      </c>
      <c r="B8" s="11" t="inlineStr">
        <is>
          <t>Sec. 32(1)</t>
        </is>
      </c>
      <c r="C8" s="12" t="inlineStr">
        <is>
          <t>Deadline from awareness</t>
        </is>
      </c>
      <c r="D8" s="11" t="inlineStr">
        <is>
          <t>Due (calculated)</t>
        </is>
      </c>
      <c r="E8" s="11" t="inlineStr">
        <is>
          <t>Submitted on</t>
        </is>
      </c>
      <c r="F8" s="11" t="inlineStr">
        <is>
          <t>Confirmation / ref.</t>
        </is>
      </c>
    </row>
    <row r="9" ht="25.5" customHeight="1">
      <c r="A9" s="13" t="inlineStr">
        <is>
          <t>Early initial notification</t>
        </is>
      </c>
      <c r="B9" s="14" t="inlineStr">
        <is>
          <t>No. 1</t>
        </is>
      </c>
      <c r="C9" s="15" t="inlineStr">
        <is>
          <t>without undue delay, max. 24 h</t>
        </is>
      </c>
      <c r="D9" s="16">
        <f>IF(ISNUMBER($E$6),$E$6+1,"")</f>
        <v/>
      </c>
      <c r="E9" s="17" t="n"/>
      <c r="F9" s="18" t="n"/>
    </row>
    <row r="10" ht="25.5" customHeight="1">
      <c r="A10" s="13" t="inlineStr">
        <is>
          <t>Notification (full report)</t>
        </is>
      </c>
      <c r="B10" s="14" t="inlineStr">
        <is>
          <t>No. 2</t>
        </is>
      </c>
      <c r="C10" s="15" t="inlineStr">
        <is>
          <t>without undue delay, max. 72 h</t>
        </is>
      </c>
      <c r="D10" s="16">
        <f>IF(ISNUMBER($E$6),$E$6+3,"")</f>
        <v/>
      </c>
      <c r="E10" s="17" t="n"/>
      <c r="F10" s="18" t="n"/>
    </row>
    <row r="11" ht="25.5" customHeight="1">
      <c r="A11" s="13" t="inlineStr">
        <is>
          <t>Interim notification</t>
        </is>
      </c>
      <c r="B11" s="14" t="inlineStr">
        <is>
          <t>No. 3</t>
        </is>
      </c>
      <c r="C11" s="15" t="inlineStr">
        <is>
          <t>only on request by the BSI</t>
        </is>
      </c>
      <c r="D11" s="19" t="inlineStr">
        <is>
          <t>not applicable</t>
        </is>
      </c>
      <c r="E11" s="17" t="n"/>
      <c r="F11" s="18" t="n"/>
    </row>
    <row r="12" ht="25.5" customHeight="1">
      <c r="A12" s="13" t="inlineStr">
        <is>
          <t>Final notification</t>
        </is>
      </c>
      <c r="B12" s="14" t="inlineStr">
        <is>
          <t>No. 4</t>
        </is>
      </c>
      <c r="C12" s="15" t="inlineStr">
        <is>
          <t>1 month after notification No. 2</t>
        </is>
      </c>
      <c r="D12" s="16">
        <f>IF(ISNUMBER($E$10),EDATE($E$10,1)+MOD($E$10,1),"")</f>
        <v/>
      </c>
      <c r="E12" s="17" t="n"/>
      <c r="F12" s="18" t="n"/>
    </row>
    <row r="13" ht="36.3" customHeight="1">
      <c r="A13" s="20" t="inlineStr">
        <is>
          <t>The clock starts when any employee becomes aware during working hours, not when the security officer is informed. All deadlines run from awareness, so the 72 hours do not start with the early notification. If the incident is still ongoing: progress report (Sec. 32(2) BSIG).</t>
        </is>
      </c>
    </row>
    <row r="14" ht="5" customHeight="1"/>
    <row r="15" ht="16" customHeight="1">
      <c r="A15" s="4" t="inlineStr">
        <is>
          <t>2. IMMEDIATE MEASURES IN THIS ORDER</t>
        </is>
      </c>
    </row>
    <row r="16" ht="26.7" customHeight="1">
      <c r="A16" s="21" t="inlineStr">
        <is>
          <t>1. Record the timestamp</t>
        </is>
      </c>
      <c r="B16" s="22" t="inlineStr">
        <is>
          <t>Who noticed what, and when? This moment is the zero point for every deadline, not the report to the security officer.</t>
        </is>
      </c>
      <c r="C16" s="23" t="n"/>
      <c r="D16" s="23" t="n"/>
      <c r="E16" s="23" t="n"/>
      <c r="F16" s="23" t="n"/>
    </row>
    <row r="17" ht="26.7" customHeight="1">
      <c r="A17" s="21" t="inlineStr">
        <is>
          <t>2. Alert the reporting chain</t>
        </is>
      </c>
      <c r="B17" s="22" t="inlineStr">
        <is>
          <t>Reach the reporting officer, the deputy and the crisis team via the contact block below.</t>
        </is>
      </c>
      <c r="C17" s="23" t="n"/>
      <c r="D17" s="23" t="n"/>
      <c r="E17" s="23" t="n"/>
      <c r="F17" s="23" t="n"/>
    </row>
    <row r="18" ht="26.7" customHeight="1">
      <c r="A18" s="21" t="inlineStr">
        <is>
          <t>3. Preserve volatile evidence</t>
        </is>
      </c>
      <c r="B18" s="22" t="inlineStr">
        <is>
          <t>Secure evidence first, contain second. Order: log export → memory image → active network connections → running process tree.</t>
        </is>
      </c>
      <c r="C18" s="23" t="n"/>
      <c r="D18" s="23" t="n"/>
      <c r="E18" s="23" t="n"/>
      <c r="F18" s="23" t="n"/>
    </row>
    <row r="19" ht="26.7" customHeight="1">
      <c r="A19" s="21" t="inlineStr">
        <is>
          <t>4. Contain, do not power off</t>
        </is>
      </c>
      <c r="B19" s="22" t="inlineStr">
        <is>
          <t>Isolate network segments, disable accounts. A reboot or shutdown destroys evidence.</t>
        </is>
      </c>
      <c r="C19" s="23" t="n"/>
      <c r="D19" s="23" t="n"/>
      <c r="E19" s="23" t="n"/>
      <c r="F19" s="23" t="n"/>
    </row>
    <row r="20" ht="24" customHeight="1">
      <c r="A20" s="21" t="inlineStr">
        <is>
          <t>5. Log every action</t>
        </is>
      </c>
      <c r="B20" s="22" t="inlineStr">
        <is>
          <t>Time, person, tool. Hash artefacts with SHA-256 and store them write-protected (chain of custody).</t>
        </is>
      </c>
      <c r="C20" s="23" t="n"/>
      <c r="D20" s="23" t="n"/>
      <c r="E20" s="23" t="n"/>
      <c r="F20" s="23" t="n"/>
    </row>
    <row r="21" ht="26.7" customHeight="1">
      <c r="A21" s="21" t="inlineStr">
        <is>
          <t>6. Assess significance</t>
        </is>
      </c>
      <c r="B21" s="22" t="inlineStr">
        <is>
          <t>Record the outcome with date, time, decision-maker and the reasoning it rests on, including a no.</t>
        </is>
      </c>
      <c r="C21" s="23" t="n"/>
      <c r="D21" s="23" t="n"/>
      <c r="E21" s="23" t="n"/>
      <c r="F21" s="23" t="n"/>
    </row>
    <row r="22" ht="26.7" customHeight="1">
      <c r="A22" s="21" t="inlineStr">
        <is>
          <t>7. Involve external parties</t>
        </is>
      </c>
      <c r="B22" s="22" t="inlineStr">
        <is>
          <t>Notify your cyber insurer before engaging a provider. If personal data is affected, involve the DPO: Art. 33 GDPR runs in parallel, separate deadline.</t>
        </is>
      </c>
      <c r="C22" s="23" t="n"/>
      <c r="D22" s="23" t="n"/>
      <c r="E22" s="23" t="n"/>
      <c r="F22" s="23" t="n"/>
    </row>
    <row r="23" ht="5" customHeight="1"/>
    <row r="24" ht="36.3" customHeight="1">
      <c r="A24" s="24" t="inlineStr">
        <is>
          <t>To decide whether an incident is significant, work through the five-step check at nis2compass.de/en/blog/significant-security-incident-reporting-obligation. In short: the EUR 500,000 threshold of the EU implementing regulation binds only eleven types of digital service provider. For every other sector it is not a lower limit.</t>
        </is>
      </c>
      <c r="B24" s="25" t="n"/>
      <c r="C24" s="25" t="n"/>
      <c r="D24" s="25" t="n"/>
      <c r="E24" s="25" t="n"/>
      <c r="F24" s="25" t="n"/>
    </row>
    <row r="25"/>
    <row r="26" ht="16" customHeight="1">
      <c r="A26" s="4" t="inlineStr">
        <is>
          <t>3. CONTACTS, FILL IN BEFOREHAND</t>
        </is>
      </c>
    </row>
    <row r="27" ht="15" customHeight="1">
      <c r="A27" s="10" t="inlineStr">
        <is>
          <t>Role / function</t>
        </is>
      </c>
      <c r="B27" s="10" t="inlineStr">
        <is>
          <t>Name</t>
        </is>
      </c>
      <c r="C27" s="25" t="n"/>
      <c r="D27" s="10" t="inlineStr">
        <is>
          <t>Phone (mobile)</t>
        </is>
      </c>
      <c r="E27" s="10" t="inlineStr">
        <is>
          <t>Email / note</t>
        </is>
      </c>
      <c r="F27" s="25" t="n"/>
    </row>
    <row r="28" ht="16" customHeight="1">
      <c r="A28" s="26" t="inlineStr">
        <is>
          <t>Reporting officer</t>
        </is>
      </c>
      <c r="B28" s="6" t="n"/>
      <c r="C28" s="7" t="n"/>
      <c r="D28" s="6" t="n"/>
      <c r="E28" s="6" t="n"/>
      <c r="F28" s="7" t="n"/>
    </row>
    <row r="29" ht="16" customHeight="1">
      <c r="A29" s="26" t="inlineStr">
        <is>
          <t>Deputy</t>
        </is>
      </c>
      <c r="B29" s="6" t="n"/>
      <c r="C29" s="7" t="n"/>
      <c r="D29" s="6" t="n"/>
      <c r="E29" s="6" t="n"/>
      <c r="F29" s="7" t="n"/>
    </row>
    <row r="30" ht="26.7" customHeight="1">
      <c r="A30" s="26" t="inlineStr">
        <is>
          <t>Crisis team / management</t>
        </is>
      </c>
      <c r="B30" s="6" t="n"/>
      <c r="C30" s="7" t="n"/>
      <c r="D30" s="6" t="n"/>
      <c r="E30" s="6" t="n"/>
      <c r="F30" s="7" t="n"/>
    </row>
    <row r="31" ht="26.7" customHeight="1">
      <c r="A31" s="26" t="inlineStr">
        <is>
          <t>Data protection officer</t>
        </is>
      </c>
      <c r="B31" s="6" t="n"/>
      <c r="C31" s="7" t="n"/>
      <c r="D31" s="6" t="n"/>
      <c r="E31" s="6" t="n"/>
      <c r="F31" s="7" t="n"/>
    </row>
    <row r="32" ht="16" customHeight="1">
      <c r="A32" s="26" t="inlineStr">
        <is>
          <t>Cyber insurance</t>
        </is>
      </c>
      <c r="B32" s="6" t="n"/>
      <c r="C32" s="7" t="n"/>
      <c r="D32" s="6" t="n"/>
      <c r="E32" s="6" t="n"/>
      <c r="F32" s="7" t="n"/>
    </row>
    <row r="33" ht="16" customHeight="1">
      <c r="A33" s="26" t="inlineStr">
        <is>
          <t>External forensics</t>
        </is>
      </c>
      <c r="B33" s="6" t="n"/>
      <c r="C33" s="7" t="n"/>
      <c r="D33" s="6" t="n"/>
      <c r="E33" s="6" t="n"/>
      <c r="F33" s="7" t="n"/>
    </row>
    <row r="34" ht="16" customHeight="1">
      <c r="A34" s="26" t="inlineStr">
        <is>
          <t>IT service provider</t>
        </is>
      </c>
      <c r="B34" s="6" t="n"/>
      <c r="C34" s="7" t="n"/>
      <c r="D34" s="6" t="n"/>
      <c r="E34" s="6" t="n"/>
      <c r="F34" s="7" t="n"/>
    </row>
    <row r="35" ht="16" customHeight="1">
      <c r="A35" s="26" t="inlineStr">
        <is>
          <t>BSI reporting portal</t>
        </is>
      </c>
      <c r="B35" s="6" t="n"/>
      <c r="C35" s="7" t="n"/>
      <c r="D35" s="6" t="n"/>
      <c r="E35" s="6" t="n"/>
      <c r="F35" s="7" t="n"/>
    </row>
    <row r="36" ht="36.3" customHeight="1">
      <c r="A36" s="20" t="inlineStr">
        <is>
          <t>For the data protection officer, Art. 33 GDPR runs in parallel, with its own deadline and its own recipient. Notify your cyber insurer before you engage a provider, or cover may lapse. The BSI portal is at portal.bsi.bund.de and login runs via Mein Unternehmenskonto (ELSTER). Keep the credentials available offline.</t>
        </is>
      </c>
    </row>
    <row r="37" ht="5" customHeight="1"/>
    <row r="38" ht="16" customHeight="1">
      <c r="A38" s="4" t="inlineStr">
        <is>
          <t>4. MANAGEMENT</t>
        </is>
      </c>
    </row>
    <row r="39" ht="36.3" customHeight="1">
      <c r="A39" s="15" t="inlineStr">
        <is>
          <t>Under Section 38 BSIG, management approves the measures and oversees their implementation. This duty cannot be delegated. A breach of the reporting duty under Sec. 32(1) carries fines up to EUR 10 m for essential and EUR 7 m for important entities (Sec. 65 BSIG). Each reporting stage counts separately.</t>
        </is>
      </c>
      <c r="B39" s="23" t="n"/>
      <c r="C39" s="23" t="n"/>
      <c r="D39" s="23" t="n"/>
      <c r="E39" s="23" t="n"/>
      <c r="F39" s="23" t="n"/>
    </row>
    <row r="40" ht="5" customHeight="1"/>
    <row r="41" ht="12" customHeight="1">
      <c r="A41" s="27" t="inlineStr">
        <is>
          <t>Disclaimer</t>
        </is>
      </c>
      <c r="B41" s="28" t="n"/>
      <c r="C41" s="28" t="n"/>
      <c r="D41" s="28" t="n"/>
      <c r="E41" s="28" t="n"/>
      <c r="F41" s="29" t="n"/>
    </row>
    <row r="42" ht="34.5" customHeight="1">
      <c r="A42" s="30" t="inlineStr">
        <is>
          <t>This template is a starting point for implementing the NIS2 requirements and does not replace individual adaptation to the circumstances of your organisation. NIS2Compass accepts no liability for completeness, currency or legal certainty. Review and approval by qualified persons (information security officer, data protection officer, legal counsel) remain your responsibility.</t>
        </is>
      </c>
      <c r="B42" s="31" t="n"/>
      <c r="C42" s="31" t="n"/>
      <c r="D42" s="31" t="n"/>
      <c r="E42" s="31" t="n"/>
      <c r="F42" s="32" t="n"/>
    </row>
    <row r="43" ht="11" customHeight="1">
      <c r="A43" s="33" t="inlineStr">
        <is>
          <t>NIS2Compass, nis2compass.de. Security Incident Quick Card, last updated August 2026</t>
        </is>
      </c>
    </row>
  </sheetData>
  <mergeCells count="42">
    <mergeCell ref="A41:F41"/>
    <mergeCell ref="B16:F16"/>
    <mergeCell ref="E33:F33"/>
    <mergeCell ref="B22:F22"/>
    <mergeCell ref="B31:C31"/>
    <mergeCell ref="D7:F7"/>
    <mergeCell ref="B27:C27"/>
    <mergeCell ref="A26:F26"/>
    <mergeCell ref="A3:F3"/>
    <mergeCell ref="B18:F18"/>
    <mergeCell ref="B21:F21"/>
    <mergeCell ref="A2:F2"/>
    <mergeCell ref="E35:F35"/>
    <mergeCell ref="A42:F42"/>
    <mergeCell ref="E29:F29"/>
    <mergeCell ref="A5:F5"/>
    <mergeCell ref="E28:F28"/>
    <mergeCell ref="B17:F17"/>
    <mergeCell ref="E31:F31"/>
    <mergeCell ref="A43:F43"/>
    <mergeCell ref="E34:F34"/>
    <mergeCell ref="A38:F38"/>
    <mergeCell ref="E6:F6"/>
    <mergeCell ref="E30:F30"/>
    <mergeCell ref="B29:C29"/>
    <mergeCell ref="A13:F13"/>
    <mergeCell ref="B34:C34"/>
    <mergeCell ref="B19:F19"/>
    <mergeCell ref="E27:F27"/>
    <mergeCell ref="B28:C28"/>
    <mergeCell ref="A39:F39"/>
    <mergeCell ref="A15:F15"/>
    <mergeCell ref="A24:F24"/>
    <mergeCell ref="B6:C6"/>
    <mergeCell ref="B30:C30"/>
    <mergeCell ref="B33:C33"/>
    <mergeCell ref="E32:F32"/>
    <mergeCell ref="B20:F20"/>
    <mergeCell ref="A36:F36"/>
    <mergeCell ref="A1:F1"/>
    <mergeCell ref="B32:C32"/>
    <mergeCell ref="B35:C35"/>
  </mergeCells>
  <dataValidations count="1">
    <dataValidation sqref="E6 E9 E10 E11 E12" showDropDown="0" showInputMessage="1" showErrorMessage="1" allowBlank="1" errorTitle="Date and time" error="Please enter date and time as DD.MM.YYYY hh:mm, not free text." promptTitle="Date and time" prompt="Format DD.MM.YYYY hh:mm, for example 03.03.2026 14:30" type="date" operator="greaterThan">
      <formula1>DATE(2025,1,1)</formula1>
    </dataValidation>
  </dataValidations>
  <printOptions horizontalCentered="1"/>
  <pageMargins left="0.35" right="0.35" top="0.35" bottom="0.35" header="0" footer="0"/>
  <pageSetup orientation="portrait" paperSize="9" fitToHeight="1"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2026-08-05T18:25:38Z</dcterms:created>
  <dcterms:modified xsi:type="dcterms:W3CDTF">2026-08-05T18:25:38Z</dcterms:modified>
</cp:coreProperties>
</file>